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035" windowWidth="19440" windowHeight="11730"/>
  </bookViews>
  <sheets>
    <sheet name="2015B" sheetId="1" r:id="rId1"/>
  </sheets>
  <calcPr calcId="145621"/>
</workbook>
</file>

<file path=xl/calcChain.xml><?xml version="1.0" encoding="utf-8"?>
<calcChain xmlns="http://schemas.openxmlformats.org/spreadsheetml/2006/main">
  <c r="G18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9" i="1"/>
  <c r="G5" i="1"/>
  <c r="C20" i="1" l="1"/>
  <c r="D20" i="1"/>
  <c r="E20" i="1"/>
  <c r="F20" i="1"/>
  <c r="B20" i="1"/>
  <c r="G20" i="1" l="1"/>
</calcChain>
</file>

<file path=xl/sharedStrings.xml><?xml version="1.0" encoding="utf-8"?>
<sst xmlns="http://schemas.openxmlformats.org/spreadsheetml/2006/main" count="25" uniqueCount="25">
  <si>
    <t>CENTRO UNIVERSITARIO DE CIENCIAS EXACTAS E INGENIERIAS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</si>
  <si>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</si>
  <si>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</si>
  <si>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</si>
  <si>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</si>
  <si>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</si>
  <si>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</si>
  <si>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</si>
  <si>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INGENIERIA EN COMUNICACIONES Y ELECTRONICA</t>
  </si>
  <si>
    <t>TOTAL CUCEI</t>
  </si>
  <si>
    <t>INGENIERIA MECANICA ELECTRICA</t>
  </si>
  <si>
    <t>INGENIERIA EN COMPUTACION</t>
  </si>
  <si>
    <t>INGENIERIA BIOMEDICA</t>
  </si>
  <si>
    <t>LICENCIATURA EN QUIMICA</t>
  </si>
  <si>
    <t>INGENIERIA INDUSTRIAL</t>
  </si>
  <si>
    <t>LICENCIATURA EN MATEMATICAS</t>
  </si>
  <si>
    <t>LICENCIATURA EN QUIMICO FARMACEUTICO BIOLOGO</t>
  </si>
  <si>
    <t>INGENIERIA QUIMICA</t>
  </si>
  <si>
    <t>INGENIERIA INFORMATICA</t>
  </si>
  <si>
    <t>LICENCIATURA EN FISICA</t>
  </si>
  <si>
    <t>LICENCIATURA EN INGENIERIA CIVIL</t>
  </si>
  <si>
    <t>LICENCIATURA EN INGENIERIA EN ALIMENTOS Y BIOTECNOLOGIA</t>
  </si>
  <si>
    <t xml:space="preserve">LICENCIATURA EN INGENIERIA TOPOGRAFICA              </t>
  </si>
  <si>
    <t>INGENIERIA ROBOTICA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</si>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</sst>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sqref="A1:G1"/>
    </sheetView>
  </sheetViews>
  <sheetFormatPr baseColWidth="10" defaultRowHeight="15" x14ac:dyDescent="0.25"/>
  <cols>
    <col min="1" max="1" width="58.5703125" bestFit="1" customWidth="1"/>
    <col min="2" max="2" width="13.140625" style="11" bestFit="1" customWidth="1"/>
    <col min="3" max="4" width="12.28515625" style="11" bestFit="1" customWidth="1"/>
    <col min="5" max="5" width="6.42578125" style="11" bestFit="1" customWidth="1"/>
    <col min="6" max="6" width="12.5703125" style="11" bestFit="1" customWidth="1"/>
    <col min="7" max="7" width="13.5703125" bestFit="1" customWidth="1"/>
  </cols>
  <sheetData>
    <row r="1" spans="1:7" ht="26.25" x14ac:dyDescent="0.25">
      <c r="A1" s="12" t="s">
        <v>24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12</v>
      </c>
      <c r="B5" s="9">
        <v>324</v>
      </c>
      <c r="C5" s="9">
        <v>64</v>
      </c>
      <c r="D5" s="9">
        <v>260</v>
      </c>
      <c r="E5" s="9">
        <v>64</v>
      </c>
      <c r="F5" s="9">
        <v>0</v>
      </c>
      <c r="G5" s="4">
        <f>$C5/$B5</f>
        <v>0.19753086419753085</v>
      </c>
    </row>
    <row r="6" spans="1:7" x14ac:dyDescent="0.25">
      <c r="A6" s="3" t="s">
        <v>11</v>
      </c>
      <c r="B6" s="9">
        <v>567</v>
      </c>
      <c r="C6" s="9">
        <v>196</v>
      </c>
      <c r="D6" s="9">
        <v>371</v>
      </c>
      <c r="E6" s="9">
        <v>196</v>
      </c>
      <c r="F6" s="9">
        <v>0</v>
      </c>
      <c r="G6" s="4">
        <f t="shared" ref="G6:G19" si="0">$C6/$B6</f>
        <v>0.34567901234567899</v>
      </c>
    </row>
    <row r="7" spans="1:7" x14ac:dyDescent="0.25">
      <c r="A7" s="3" t="s">
        <v>8</v>
      </c>
      <c r="B7" s="9">
        <v>425</v>
      </c>
      <c r="C7" s="9">
        <v>302</v>
      </c>
      <c r="D7" s="9">
        <v>123</v>
      </c>
      <c r="E7" s="9">
        <v>302</v>
      </c>
      <c r="F7" s="9">
        <v>0</v>
      </c>
      <c r="G7" s="4">
        <f t="shared" si="0"/>
        <v>0.71058823529411763</v>
      </c>
    </row>
    <row r="8" spans="1:7" x14ac:dyDescent="0.25">
      <c r="A8" s="3" t="s">
        <v>14</v>
      </c>
      <c r="B8" s="9">
        <v>845</v>
      </c>
      <c r="C8" s="9">
        <v>215</v>
      </c>
      <c r="D8" s="9">
        <v>630</v>
      </c>
      <c r="E8" s="9">
        <v>215</v>
      </c>
      <c r="F8" s="9">
        <v>0</v>
      </c>
      <c r="G8" s="4">
        <f t="shared" si="0"/>
        <v>0.25443786982248523</v>
      </c>
    </row>
    <row r="9" spans="1:7" x14ac:dyDescent="0.25">
      <c r="A9" s="3" t="s">
        <v>18</v>
      </c>
      <c r="B9" s="9">
        <v>354</v>
      </c>
      <c r="C9" s="9">
        <v>186</v>
      </c>
      <c r="D9" s="9">
        <v>168</v>
      </c>
      <c r="E9" s="9">
        <v>186</v>
      </c>
      <c r="F9" s="9">
        <v>0</v>
      </c>
      <c r="G9" s="4">
        <f t="shared" si="0"/>
        <v>0.52542372881355937</v>
      </c>
    </row>
    <row r="10" spans="1:7" x14ac:dyDescent="0.25">
      <c r="A10" s="3" t="s">
        <v>10</v>
      </c>
      <c r="B10" s="9">
        <v>628</v>
      </c>
      <c r="C10" s="9">
        <v>208</v>
      </c>
      <c r="D10" s="9">
        <v>420</v>
      </c>
      <c r="E10" s="9">
        <v>208</v>
      </c>
      <c r="F10" s="9">
        <v>0</v>
      </c>
      <c r="G10" s="4">
        <f t="shared" si="0"/>
        <v>0.33121019108280253</v>
      </c>
    </row>
    <row r="11" spans="1:7" x14ac:dyDescent="0.25">
      <c r="A11" s="3" t="s">
        <v>17</v>
      </c>
      <c r="B11" s="9">
        <v>432</v>
      </c>
      <c r="C11" s="9">
        <v>164</v>
      </c>
      <c r="D11" s="9">
        <v>268</v>
      </c>
      <c r="E11" s="9">
        <v>164</v>
      </c>
      <c r="F11" s="9">
        <v>0</v>
      </c>
      <c r="G11" s="4">
        <f t="shared" si="0"/>
        <v>0.37962962962962965</v>
      </c>
    </row>
    <row r="12" spans="1:7" x14ac:dyDescent="0.25">
      <c r="A12" s="3" t="s">
        <v>23</v>
      </c>
      <c r="B12" s="9">
        <v>217</v>
      </c>
      <c r="C12" s="9">
        <v>30</v>
      </c>
      <c r="D12" s="9">
        <v>187</v>
      </c>
      <c r="E12" s="9">
        <v>30</v>
      </c>
      <c r="F12" s="9">
        <v>0</v>
      </c>
      <c r="G12" s="4">
        <f t="shared" si="0"/>
        <v>0.13824884792626729</v>
      </c>
    </row>
    <row r="13" spans="1:7" x14ac:dyDescent="0.25">
      <c r="A13" s="3" t="s">
        <v>19</v>
      </c>
      <c r="B13" s="9">
        <v>146</v>
      </c>
      <c r="C13" s="9">
        <v>45</v>
      </c>
      <c r="D13" s="9">
        <v>101</v>
      </c>
      <c r="E13" s="9">
        <v>45</v>
      </c>
      <c r="F13" s="9">
        <v>0</v>
      </c>
      <c r="G13" s="4">
        <f t="shared" si="0"/>
        <v>0.30821917808219179</v>
      </c>
    </row>
    <row r="14" spans="1:7" x14ac:dyDescent="0.25">
      <c r="A14" s="3" t="s">
        <v>20</v>
      </c>
      <c r="B14" s="9">
        <v>705</v>
      </c>
      <c r="C14" s="9">
        <v>134</v>
      </c>
      <c r="D14" s="9">
        <v>571</v>
      </c>
      <c r="E14" s="9">
        <v>134</v>
      </c>
      <c r="F14" s="9">
        <v>0</v>
      </c>
      <c r="G14" s="4">
        <f t="shared" si="0"/>
        <v>0.1900709219858156</v>
      </c>
    </row>
    <row r="15" spans="1:7" x14ac:dyDescent="0.25">
      <c r="A15" s="3" t="s">
        <v>21</v>
      </c>
      <c r="B15" s="9">
        <v>222</v>
      </c>
      <c r="C15" s="9">
        <v>66</v>
      </c>
      <c r="D15" s="9">
        <v>156</v>
      </c>
      <c r="E15" s="9">
        <v>66</v>
      </c>
      <c r="F15" s="9">
        <v>0</v>
      </c>
      <c r="G15" s="4">
        <f t="shared" si="0"/>
        <v>0.29729729729729731</v>
      </c>
    </row>
    <row r="16" spans="1:7" x14ac:dyDescent="0.25">
      <c r="A16" s="3" t="s">
        <v>22</v>
      </c>
      <c r="B16" s="9">
        <v>49</v>
      </c>
      <c r="C16" s="9">
        <v>31</v>
      </c>
      <c r="D16" s="9">
        <v>18</v>
      </c>
      <c r="E16" s="9">
        <v>45</v>
      </c>
      <c r="F16" s="9">
        <v>0</v>
      </c>
      <c r="G16" s="4">
        <f t="shared" si="0"/>
        <v>0.63265306122448983</v>
      </c>
    </row>
    <row r="17" spans="1:7" x14ac:dyDescent="0.25">
      <c r="A17" s="3" t="s">
        <v>15</v>
      </c>
      <c r="B17" s="9">
        <v>72</v>
      </c>
      <c r="C17" s="9">
        <v>60</v>
      </c>
      <c r="D17" s="9">
        <v>12</v>
      </c>
      <c r="E17" s="9">
        <v>60</v>
      </c>
      <c r="F17" s="9">
        <v>0</v>
      </c>
      <c r="G17" s="4">
        <f t="shared" si="0"/>
        <v>0.83333333333333337</v>
      </c>
    </row>
    <row r="18" spans="1:7" x14ac:dyDescent="0.25">
      <c r="A18" s="3" t="s">
        <v>13</v>
      </c>
      <c r="B18" s="9">
        <v>137</v>
      </c>
      <c r="C18" s="9">
        <v>88</v>
      </c>
      <c r="D18" s="9">
        <v>49</v>
      </c>
      <c r="E18" s="9">
        <v>88</v>
      </c>
      <c r="F18" s="9">
        <v>0</v>
      </c>
      <c r="G18" s="4">
        <f t="shared" si="0"/>
        <v>0.64233576642335766</v>
      </c>
    </row>
    <row r="19" spans="1:7" x14ac:dyDescent="0.25">
      <c r="A19" s="3" t="s">
        <v>16</v>
      </c>
      <c r="B19" s="9">
        <v>849</v>
      </c>
      <c r="C19" s="9">
        <v>180</v>
      </c>
      <c r="D19" s="9">
        <v>669</v>
      </c>
      <c r="E19" s="9">
        <v>180</v>
      </c>
      <c r="F19" s="9">
        <v>0</v>
      </c>
      <c r="G19" s="4">
        <f t="shared" si="0"/>
        <v>0.21201413427561838</v>
      </c>
    </row>
    <row r="20" spans="1:7" ht="15.75" x14ac:dyDescent="0.25">
      <c r="A20" s="5" t="s">
        <v>9</v>
      </c>
      <c r="B20" s="10">
        <f>SUM(B5:B19)</f>
        <v>5972</v>
      </c>
      <c r="C20" s="10">
        <f t="shared" ref="C20:F20" si="1">SUM(C5:C19)</f>
        <v>1969</v>
      </c>
      <c r="D20" s="10">
        <f t="shared" si="1"/>
        <v>4003</v>
      </c>
      <c r="E20" s="10">
        <f t="shared" si="1"/>
        <v>1983</v>
      </c>
      <c r="F20" s="10">
        <f t="shared" si="1"/>
        <v>0</v>
      </c>
      <c r="G20" s="6">
        <f>$C20/$B20</f>
        <v>0.32970529135967852</v>
      </c>
    </row>
  </sheetData>
  <sortState ref="A5:G18">
    <sortCondition ref="A5:A18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2012-07-24T18:45:07Z</cp:lastPrinted>
  <dcterms:created xsi:type="dcterms:W3CDTF">2012-07-24T18:40:41Z</dcterms:created>
  <dcterms:modified xsi:type="dcterms:W3CDTF">2015-07-27T16:42:53Z</dcterms:modified>
</cp:coreProperties>
</file>